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 GRUPAS PONIJI" sheetId="1" r:id="rId4"/>
    <sheet state="visible" name="II GRUPAS PONIJI" sheetId="2" r:id="rId5"/>
    <sheet state="visible" name="Bērni līdz 14gv" sheetId="3" r:id="rId6"/>
    <sheet state="visible" name="Juniori līdz 18gv" sheetId="4" r:id="rId7"/>
    <sheet state="visible" name="U25" sheetId="5" r:id="rId8"/>
    <sheet state="visible" name="Pieaugušie" sheetId="6" r:id="rId9"/>
  </sheets>
  <definedNames/>
  <calcPr/>
</workbook>
</file>

<file path=xl/sharedStrings.xml><?xml version="1.0" encoding="utf-8"?>
<sst xmlns="http://schemas.openxmlformats.org/spreadsheetml/2006/main" count="147" uniqueCount="93">
  <si>
    <t>JK 1.posms</t>
  </si>
  <si>
    <t>JK Finals</t>
  </si>
  <si>
    <t>KOPĀ</t>
  </si>
  <si>
    <t>Vārds Uzvārds</t>
  </si>
  <si>
    <t>I</t>
  </si>
  <si>
    <t>Milana Mihačova</t>
  </si>
  <si>
    <t>II</t>
  </si>
  <si>
    <t>Kristīne Višņevska</t>
  </si>
  <si>
    <t>III</t>
  </si>
  <si>
    <t>Emilija Seļezneva</t>
  </si>
  <si>
    <t>Amelija Lukjanova</t>
  </si>
  <si>
    <t>Estere Gulbe</t>
  </si>
  <si>
    <t>Beāta Ella Liepiņa</t>
  </si>
  <si>
    <t>Lauma Saide</t>
  </si>
  <si>
    <t>Sonora Meiere</t>
  </si>
  <si>
    <t>Lauma Lagzdiņa</t>
  </si>
  <si>
    <t>Mikolta Kovāča</t>
  </si>
  <si>
    <t>Ramona Rozentāle</t>
  </si>
  <si>
    <t>Elīza Evelīna Balode</t>
  </si>
  <si>
    <t>Annija Keire</t>
  </si>
  <si>
    <t>Marta Lama</t>
  </si>
  <si>
    <t>Bille Pušinska</t>
  </si>
  <si>
    <t>Natālija Žubure</t>
  </si>
  <si>
    <t>Enija Kukaine</t>
  </si>
  <si>
    <t>Lizete Lipšāne</t>
  </si>
  <si>
    <t>Hanelle Hübbe</t>
  </si>
  <si>
    <t>Loreta Steļmačonoka</t>
  </si>
  <si>
    <t>Emīlija Laizāne</t>
  </si>
  <si>
    <t>Anna Gardovska</t>
  </si>
  <si>
    <t>Merilen Iloste</t>
  </si>
  <si>
    <t>Gabriela Samule</t>
  </si>
  <si>
    <t>Katrīna Dubica</t>
  </si>
  <si>
    <t>Anna Brokane</t>
  </si>
  <si>
    <t>Signe Braslava</t>
  </si>
  <si>
    <t>Laura Calmane</t>
  </si>
  <si>
    <t>Gabriela Dora Žuromska</t>
  </si>
  <si>
    <t>Katrīna Peltmane</t>
  </si>
  <si>
    <t>Elīza Gulbe</t>
  </si>
  <si>
    <t>Ieva Plociņa</t>
  </si>
  <si>
    <t>Sofija Juška</t>
  </si>
  <si>
    <t>Rinalds Blūms</t>
  </si>
  <si>
    <t>Kendra van Rosuma</t>
  </si>
  <si>
    <t>Paula Kalēja</t>
  </si>
  <si>
    <t>Aleksa Sprula</t>
  </si>
  <si>
    <t>Karlīna Dzene</t>
  </si>
  <si>
    <t>Rūta Mangale</t>
  </si>
  <si>
    <t>Marta Nusberga</t>
  </si>
  <si>
    <t>Anette Luige</t>
  </si>
  <si>
    <t>Katrīna Stalidzāne</t>
  </si>
  <si>
    <t>Beatrise Valtere</t>
  </si>
  <si>
    <t>Evelīna Neretniece</t>
  </si>
  <si>
    <t>Heidija Ciagune</t>
  </si>
  <si>
    <t>Līva Klapere</t>
  </si>
  <si>
    <t>Anete Rozīte</t>
  </si>
  <si>
    <t>Annija Elizabete Vilde</t>
  </si>
  <si>
    <t>Paula Evelīna Kauliņa</t>
  </si>
  <si>
    <t>Nellija Anna Karklina</t>
  </si>
  <si>
    <t>Marta Toropova</t>
  </si>
  <si>
    <t>Anna Salmiņa</t>
  </si>
  <si>
    <t>Poļina Obuhova</t>
  </si>
  <si>
    <t>Lāsma Vasiļjeva</t>
  </si>
  <si>
    <t>Kerija-Līva Nīkrence</t>
  </si>
  <si>
    <t>Marija Pevko</t>
  </si>
  <si>
    <t>Elza Eihmane</t>
  </si>
  <si>
    <t>Roberta Birzule</t>
  </si>
  <si>
    <t>Evelīna Vidinevica</t>
  </si>
  <si>
    <t>Līva Mervina</t>
  </si>
  <si>
    <t>Deina Paula Dakša</t>
  </si>
  <si>
    <t>Anna Annija Alsina</t>
  </si>
  <si>
    <t>Nikola Avkstola</t>
  </si>
  <si>
    <t>Dana Marta Grauzermane</t>
  </si>
  <si>
    <t>Taisi Viire</t>
  </si>
  <si>
    <t>Nikita Aleksejevs</t>
  </si>
  <si>
    <t>Katrina Asare</t>
  </si>
  <si>
    <t>Mihkel Ait</t>
  </si>
  <si>
    <t>Adriana Anna Araja</t>
  </si>
  <si>
    <t>Magdalena Pildere</t>
  </si>
  <si>
    <t>Melisa Miķelsone</t>
  </si>
  <si>
    <t>Agnese Kroiča</t>
  </si>
  <si>
    <t>Madara Pētersone</t>
  </si>
  <si>
    <t>Annija Elīza Stabiņa</t>
  </si>
  <si>
    <t>Laura Penele</t>
  </si>
  <si>
    <t>II/III</t>
  </si>
  <si>
    <t>Odrija Roberta Brālēna</t>
  </si>
  <si>
    <t>Aleksandrs Šakurovs</t>
  </si>
  <si>
    <t>Kristine Egle</t>
  </si>
  <si>
    <t>Nauris Laizans</t>
  </si>
  <si>
    <t>Paula Pikane</t>
  </si>
  <si>
    <t>Janely Saar</t>
  </si>
  <si>
    <t>Andis Vārna</t>
  </si>
  <si>
    <t>Aigars Bregze</t>
  </si>
  <si>
    <t>Anete Brice</t>
  </si>
  <si>
    <t>Beata Lasevica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</si>
</sst>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"/>
  </numFmts>
  <fonts count="5">
    <font>
      <sz val="10.0"/>
      <color rgb="FF000000"/>
      <name val="Arial"/>
      <scheme val="minor"/>
    </font>
    <font>
      <sz val="12.0"/>
      <color theme="1"/>
      <name val="Times New Roman"/>
    </font>
    <font/>
    <font>
      <b/>
      <sz val="12.0"/>
      <color theme="1"/>
      <name val="Times New Roman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37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5" fillId="0" fontId="1" numFmtId="0" xfId="0" applyBorder="1" applyFont="1"/>
    <xf borderId="6" fillId="0" fontId="1" numFmtId="0" xfId="0" applyAlignment="1" applyBorder="1" applyFont="1">
      <alignment horizontal="center" readingOrder="0"/>
    </xf>
    <xf borderId="7" fillId="0" fontId="2" numFmtId="0" xfId="0" applyBorder="1" applyFont="1"/>
    <xf borderId="8" fillId="0" fontId="1" numFmtId="164" xfId="0" applyAlignment="1" applyBorder="1" applyFont="1" applyNumberFormat="1">
      <alignment horizontal="center" readingOrder="0"/>
    </xf>
    <xf borderId="9" fillId="0" fontId="1" numFmtId="164" xfId="0" applyAlignment="1" applyBorder="1" applyFont="1" applyNumberFormat="1">
      <alignment horizontal="center" readingOrder="0"/>
    </xf>
    <xf borderId="10" fillId="0" fontId="1" numFmtId="164" xfId="0" applyAlignment="1" applyBorder="1" applyFont="1" applyNumberFormat="1">
      <alignment horizontal="center" readingOrder="0"/>
    </xf>
    <xf borderId="11" fillId="0" fontId="2" numFmtId="0" xfId="0" applyBorder="1" applyFont="1"/>
    <xf borderId="12" fillId="0" fontId="3" numFmtId="0" xfId="0" applyAlignment="1" applyBorder="1" applyFont="1">
      <alignment horizontal="center" readingOrder="0"/>
    </xf>
    <xf borderId="13" fillId="0" fontId="3" numFmtId="0" xfId="0" applyAlignment="1" applyBorder="1" applyFont="1">
      <alignment readingOrder="0"/>
    </xf>
    <xf borderId="14" fillId="0" fontId="2" numFmtId="0" xfId="0" applyBorder="1" applyFont="1"/>
    <xf borderId="15" fillId="0" fontId="1" numFmtId="0" xfId="0" applyAlignment="1" applyBorder="1" applyFont="1">
      <alignment horizontal="center" readingOrder="0" vertical="center"/>
    </xf>
    <xf borderId="16" fillId="0" fontId="1" numFmtId="0" xfId="0" applyAlignment="1" applyBorder="1" applyFont="1">
      <alignment horizontal="center" readingOrder="0" vertical="center"/>
    </xf>
    <xf borderId="17" fillId="0" fontId="1" numFmtId="0" xfId="0" applyAlignment="1" applyBorder="1" applyFont="1">
      <alignment horizontal="center" readingOrder="0" vertical="center"/>
    </xf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3" numFmtId="0" xfId="0" applyAlignment="1" applyBorder="1" applyFont="1">
      <alignment horizontal="center"/>
    </xf>
    <xf borderId="19" fillId="0" fontId="3" numFmtId="0" xfId="0" applyAlignment="1" applyBorder="1" applyFont="1">
      <alignment horizontal="center" readingOrder="0"/>
    </xf>
    <xf borderId="19" fillId="0" fontId="1" numFmtId="0" xfId="0" applyAlignment="1" applyBorder="1" applyFont="1">
      <alignment horizontal="center" readingOrder="0"/>
    </xf>
    <xf borderId="13" fillId="0" fontId="1" numFmtId="0" xfId="0" applyAlignment="1" applyBorder="1" applyFont="1">
      <alignment readingOrder="0"/>
    </xf>
    <xf borderId="16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/>
    </xf>
    <xf borderId="19" fillId="0" fontId="4" numFmtId="0" xfId="0" applyAlignment="1" applyBorder="1" applyFont="1">
      <alignment horizontal="center" readingOrder="0" vertical="bottom"/>
    </xf>
    <xf borderId="13" fillId="0" fontId="1" numFmtId="0" xfId="0" applyAlignment="1" applyBorder="1" applyFont="1">
      <alignment vertical="bottom"/>
    </xf>
    <xf borderId="15" fillId="0" fontId="4" numFmtId="0" xfId="0" applyAlignment="1" applyBorder="1" applyFont="1">
      <alignment horizontal="center" vertical="center"/>
    </xf>
    <xf borderId="17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vertical="bottom"/>
    </xf>
    <xf borderId="16" fillId="0" fontId="4" numFmtId="0" xfId="0" applyAlignment="1" applyBorder="1" applyFont="1">
      <alignment vertical="bottom"/>
    </xf>
    <xf borderId="17" fillId="0" fontId="4" numFmtId="0" xfId="0" applyAlignment="1" applyBorder="1" applyFont="1">
      <alignment vertical="bottom"/>
    </xf>
    <xf borderId="18" fillId="0" fontId="1" numFmtId="0" xfId="0" applyAlignment="1" applyBorder="1" applyFont="1">
      <alignment horizontal="center" vertical="bottom"/>
    </xf>
    <xf borderId="0" fillId="0" fontId="4" numFmtId="0" xfId="0" applyAlignment="1" applyFont="1">
      <alignment vertical="bottom"/>
    </xf>
    <xf borderId="17" fillId="0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readingOrder="0"/>
    </xf>
    <xf borderId="21" fillId="0" fontId="1" numFmtId="0" xfId="0" applyAlignment="1" applyBorder="1" applyFont="1">
      <alignment readingOrder="0"/>
    </xf>
    <xf borderId="22" fillId="0" fontId="2" numFmtId="0" xfId="0" applyBorder="1" applyFont="1"/>
    <xf borderId="23" fillId="0" fontId="1" numFmtId="0" xfId="0" applyAlignment="1" applyBorder="1" applyFont="1">
      <alignment horizontal="center" readingOrder="0" vertical="center"/>
    </xf>
    <xf borderId="24" fillId="0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  <xf borderId="23" fillId="0" fontId="1" numFmtId="0" xfId="0" applyBorder="1" applyFont="1"/>
    <xf borderId="24" fillId="0" fontId="1" numFmtId="0" xfId="0" applyBorder="1" applyFont="1"/>
    <xf borderId="25" fillId="0" fontId="1" numFmtId="0" xfId="0" applyBorder="1" applyFont="1"/>
    <xf borderId="26" fillId="0" fontId="3" numFmtId="0" xfId="0" applyAlignment="1" applyBorder="1" applyFont="1">
      <alignment horizontal="center" readingOrder="0"/>
    </xf>
    <xf borderId="18" fillId="0" fontId="1" numFmtId="0" xfId="0" applyAlignment="1" applyBorder="1" applyFont="1">
      <alignment horizontal="center" readingOrder="0" vertical="center"/>
    </xf>
    <xf borderId="18" fillId="0" fontId="1" numFmtId="0" xfId="0" applyBorder="1" applyFont="1"/>
    <xf borderId="13" fillId="0" fontId="3" numFmtId="0" xfId="0" applyAlignment="1" applyBorder="1" applyFont="1">
      <alignment readingOrder="0" vertical="bottom"/>
    </xf>
    <xf borderId="18" fillId="0" fontId="4" numFmtId="0" xfId="0" applyAlignment="1" applyBorder="1" applyFont="1">
      <alignment horizontal="center" readingOrder="0" vertical="center"/>
    </xf>
    <xf borderId="17" fillId="0" fontId="4" numFmtId="0" xfId="0" applyAlignment="1" applyBorder="1" applyFont="1">
      <alignment horizontal="center" readingOrder="0" vertical="center"/>
    </xf>
    <xf borderId="18" fillId="0" fontId="4" numFmtId="0" xfId="0" applyAlignment="1" applyBorder="1" applyFont="1">
      <alignment vertical="bottom"/>
    </xf>
    <xf borderId="18" fillId="0" fontId="3" numFmtId="0" xfId="0" applyAlignment="1" applyBorder="1" applyFont="1">
      <alignment horizontal="center" vertical="bottom"/>
    </xf>
    <xf borderId="26" fillId="0" fontId="1" numFmtId="0" xfId="0" applyAlignment="1" applyBorder="1" applyFont="1">
      <alignment horizontal="center" readingOrder="0"/>
    </xf>
    <xf borderId="18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readingOrder="0" vertical="center"/>
    </xf>
    <xf borderId="27" fillId="0" fontId="1" numFmtId="0" xfId="0" applyBorder="1" applyFont="1"/>
    <xf borderId="26" fillId="0" fontId="1" numFmtId="0" xfId="0" applyAlignment="1" applyBorder="1" applyFont="1">
      <alignment horizontal="center" readingOrder="0" vertical="center"/>
    </xf>
    <xf borderId="15" fillId="0" fontId="4" numFmtId="0" xfId="0" applyAlignment="1" applyBorder="1" applyFont="1">
      <alignment horizontal="center" readingOrder="0" vertical="center"/>
    </xf>
    <xf borderId="26" fillId="0" fontId="4" numFmtId="0" xfId="0" applyAlignment="1" applyBorder="1" applyFont="1">
      <alignment horizontal="center" readingOrder="0" vertical="center"/>
    </xf>
    <xf borderId="26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readingOrder="0" vertical="center"/>
    </xf>
    <xf borderId="28" fillId="0" fontId="1" numFmtId="0" xfId="0" applyAlignment="1" applyBorder="1" applyFont="1">
      <alignment horizontal="center" readingOrder="0" vertical="center"/>
    </xf>
    <xf borderId="29" fillId="0" fontId="1" numFmtId="164" xfId="0" applyAlignment="1" applyBorder="1" applyFont="1" applyNumberFormat="1">
      <alignment horizontal="center" readingOrder="0"/>
    </xf>
    <xf borderId="30" fillId="0" fontId="1" numFmtId="164" xfId="0" applyAlignment="1" applyBorder="1" applyFont="1" applyNumberFormat="1">
      <alignment horizontal="center" readingOrder="0"/>
    </xf>
    <xf borderId="31" fillId="0" fontId="1" numFmtId="164" xfId="0" applyAlignment="1" applyBorder="1" applyFont="1" applyNumberFormat="1">
      <alignment horizontal="center" readingOrder="0"/>
    </xf>
    <xf borderId="13" fillId="0" fontId="1" numFmtId="0" xfId="0" applyAlignment="1" applyBorder="1" applyFont="1">
      <alignment readingOrder="0" vertical="bottom"/>
    </xf>
    <xf borderId="28" fillId="0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/>
    </xf>
    <xf borderId="32" fillId="0" fontId="1" numFmtId="0" xfId="0" applyAlignment="1" applyBorder="1" applyFont="1">
      <alignment horizontal="center" readingOrder="0"/>
    </xf>
    <xf borderId="33" fillId="0" fontId="2" numFmtId="0" xfId="0" applyBorder="1" applyFont="1"/>
    <xf borderId="34" fillId="0" fontId="1" numFmtId="164" xfId="0" applyAlignment="1" applyBorder="1" applyFont="1" applyNumberFormat="1">
      <alignment horizontal="center" readingOrder="0"/>
    </xf>
    <xf borderId="35" fillId="0" fontId="1" numFmtId="164" xfId="0" applyAlignment="1" applyBorder="1" applyFont="1" applyNumberFormat="1">
      <alignment horizontal="center" readingOrder="0"/>
    </xf>
    <xf borderId="36" fillId="0" fontId="1" numFmtId="164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3" t="s">
        <v>0</v>
      </c>
      <c r="E2" s="4"/>
      <c r="F2" s="5"/>
      <c r="G2" s="3" t="s">
        <v>1</v>
      </c>
      <c r="H2" s="4"/>
      <c r="I2" s="5"/>
      <c r="J2" s="6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7"/>
      <c r="B3" s="8" t="s">
        <v>3</v>
      </c>
      <c r="C3" s="9"/>
      <c r="D3" s="10">
        <v>45898.0</v>
      </c>
      <c r="E3" s="11">
        <v>45899.0</v>
      </c>
      <c r="F3" s="12">
        <v>45900.0</v>
      </c>
      <c r="G3" s="10">
        <v>45888.0</v>
      </c>
      <c r="H3" s="11">
        <v>45889.0</v>
      </c>
      <c r="I3" s="12">
        <v>45890.0</v>
      </c>
      <c r="J3" s="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4" t="s">
        <v>4</v>
      </c>
      <c r="B4" s="15" t="s">
        <v>5</v>
      </c>
      <c r="C4" s="16"/>
      <c r="D4" s="17">
        <v>18.0</v>
      </c>
      <c r="E4" s="18">
        <v>18.0</v>
      </c>
      <c r="F4" s="19">
        <v>21.0</v>
      </c>
      <c r="G4" s="20"/>
      <c r="H4" s="21"/>
      <c r="I4" s="22"/>
      <c r="J4" s="23">
        <f t="shared" ref="J4:J16" si="1">sum(D4:I4)</f>
        <v>57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24" t="s">
        <v>6</v>
      </c>
      <c r="B5" s="15" t="s">
        <v>7</v>
      </c>
      <c r="C5" s="16"/>
      <c r="D5" s="17">
        <v>21.0</v>
      </c>
      <c r="E5" s="18">
        <v>16.0</v>
      </c>
      <c r="F5" s="19">
        <v>18.0</v>
      </c>
      <c r="G5" s="20"/>
      <c r="H5" s="21"/>
      <c r="I5" s="22"/>
      <c r="J5" s="23">
        <f t="shared" si="1"/>
        <v>55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4" t="s">
        <v>8</v>
      </c>
      <c r="B6" s="15" t="s">
        <v>9</v>
      </c>
      <c r="C6" s="16"/>
      <c r="D6" s="17">
        <v>7.0</v>
      </c>
      <c r="E6" s="18">
        <v>10.0</v>
      </c>
      <c r="F6" s="19">
        <v>16.0</v>
      </c>
      <c r="G6" s="20"/>
      <c r="H6" s="21"/>
      <c r="I6" s="22"/>
      <c r="J6" s="23">
        <f t="shared" si="1"/>
        <v>33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5">
        <v>4.0</v>
      </c>
      <c r="B7" s="26" t="s">
        <v>10</v>
      </c>
      <c r="C7" s="16"/>
      <c r="D7" s="17">
        <v>16.0</v>
      </c>
      <c r="E7" s="27"/>
      <c r="F7" s="19">
        <v>14.0</v>
      </c>
      <c r="G7" s="20"/>
      <c r="H7" s="21"/>
      <c r="I7" s="22"/>
      <c r="J7" s="28">
        <f t="shared" si="1"/>
        <v>30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25">
        <v>5.0</v>
      </c>
      <c r="B8" s="26" t="s">
        <v>11</v>
      </c>
      <c r="C8" s="16"/>
      <c r="D8" s="17">
        <v>12.0</v>
      </c>
      <c r="E8" s="27"/>
      <c r="F8" s="19">
        <v>12.0</v>
      </c>
      <c r="G8" s="20"/>
      <c r="H8" s="21"/>
      <c r="I8" s="22"/>
      <c r="J8" s="28">
        <f t="shared" si="1"/>
        <v>24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29">
        <v>6.0</v>
      </c>
      <c r="B9" s="30" t="s">
        <v>12</v>
      </c>
      <c r="C9" s="16"/>
      <c r="D9" s="31"/>
      <c r="E9" s="27">
        <v>21.0</v>
      </c>
      <c r="F9" s="32"/>
      <c r="G9" s="33"/>
      <c r="H9" s="34"/>
      <c r="I9" s="35"/>
      <c r="J9" s="36">
        <f t="shared" si="1"/>
        <v>21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>
      <c r="A10" s="25">
        <v>7.0</v>
      </c>
      <c r="B10" s="26" t="s">
        <v>13</v>
      </c>
      <c r="C10" s="16"/>
      <c r="D10" s="17">
        <v>14.0</v>
      </c>
      <c r="E10" s="27"/>
      <c r="F10" s="38"/>
      <c r="G10" s="20"/>
      <c r="H10" s="21"/>
      <c r="I10" s="22"/>
      <c r="J10" s="28">
        <f t="shared" si="1"/>
        <v>14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5">
        <v>7.0</v>
      </c>
      <c r="B11" s="26" t="s">
        <v>14</v>
      </c>
      <c r="C11" s="16"/>
      <c r="D11" s="39"/>
      <c r="E11" s="18">
        <v>14.0</v>
      </c>
      <c r="F11" s="38"/>
      <c r="G11" s="20"/>
      <c r="H11" s="21"/>
      <c r="I11" s="22"/>
      <c r="J11" s="28">
        <f t="shared" si="1"/>
        <v>14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5">
        <v>9.0</v>
      </c>
      <c r="B12" s="26" t="s">
        <v>15</v>
      </c>
      <c r="C12" s="16"/>
      <c r="D12" s="39"/>
      <c r="E12" s="18">
        <v>12.0</v>
      </c>
      <c r="F12" s="38"/>
      <c r="G12" s="20"/>
      <c r="H12" s="21"/>
      <c r="I12" s="22"/>
      <c r="J12" s="28">
        <f t="shared" si="1"/>
        <v>12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5">
        <v>10.0</v>
      </c>
      <c r="B13" s="26" t="s">
        <v>16</v>
      </c>
      <c r="C13" s="16"/>
      <c r="D13" s="17">
        <v>10.0</v>
      </c>
      <c r="E13" s="27"/>
      <c r="F13" s="38"/>
      <c r="G13" s="20"/>
      <c r="H13" s="21"/>
      <c r="I13" s="22"/>
      <c r="J13" s="28">
        <f t="shared" si="1"/>
        <v>10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5">
        <v>11.0</v>
      </c>
      <c r="B14" s="26" t="s">
        <v>17</v>
      </c>
      <c r="C14" s="16"/>
      <c r="D14" s="17">
        <v>9.0</v>
      </c>
      <c r="E14" s="27"/>
      <c r="F14" s="38"/>
      <c r="G14" s="20"/>
      <c r="H14" s="21"/>
      <c r="I14" s="22"/>
      <c r="J14" s="28">
        <f t="shared" si="1"/>
        <v>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5">
        <v>11.0</v>
      </c>
      <c r="B15" s="26" t="s">
        <v>18</v>
      </c>
      <c r="C15" s="16"/>
      <c r="D15" s="39"/>
      <c r="E15" s="18">
        <v>9.0</v>
      </c>
      <c r="F15" s="38"/>
      <c r="G15" s="20"/>
      <c r="H15" s="21"/>
      <c r="I15" s="22"/>
      <c r="J15" s="28">
        <f t="shared" si="1"/>
        <v>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40">
        <v>13.0</v>
      </c>
      <c r="B16" s="41" t="s">
        <v>19</v>
      </c>
      <c r="C16" s="42"/>
      <c r="D16" s="43">
        <v>8.0</v>
      </c>
      <c r="E16" s="44"/>
      <c r="F16" s="45"/>
      <c r="G16" s="46"/>
      <c r="H16" s="47"/>
      <c r="I16" s="48"/>
      <c r="J16" s="28">
        <f t="shared" si="1"/>
        <v>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D2:F2"/>
    <mergeCell ref="G2:I2"/>
    <mergeCell ref="J2:J3"/>
    <mergeCell ref="B3:C3"/>
    <mergeCell ref="B4:C4"/>
    <mergeCell ref="B5:C5"/>
    <mergeCell ref="B6:C6"/>
    <mergeCell ref="B14:C14"/>
    <mergeCell ref="B15:C15"/>
    <mergeCell ref="B16:C16"/>
    <mergeCell ref="B17:C17"/>
    <mergeCell ref="B18:C18"/>
    <mergeCell ref="B19:C19"/>
    <mergeCell ref="B7:C7"/>
    <mergeCell ref="B8:C8"/>
    <mergeCell ref="B9:C9"/>
    <mergeCell ref="B10:C10"/>
    <mergeCell ref="B11:C11"/>
    <mergeCell ref="B12:C12"/>
    <mergeCell ref="B13:C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3" t="s">
        <v>0</v>
      </c>
      <c r="E2" s="4"/>
      <c r="F2" s="5"/>
      <c r="G2" s="3" t="s">
        <v>1</v>
      </c>
      <c r="H2" s="4"/>
      <c r="I2" s="5"/>
      <c r="J2" s="6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7"/>
      <c r="B3" s="8" t="s">
        <v>3</v>
      </c>
      <c r="C3" s="9"/>
      <c r="D3" s="10">
        <v>45898.0</v>
      </c>
      <c r="E3" s="11">
        <v>45899.0</v>
      </c>
      <c r="F3" s="12">
        <v>45900.0</v>
      </c>
      <c r="G3" s="10">
        <v>45888.0</v>
      </c>
      <c r="H3" s="11">
        <v>45889.0</v>
      </c>
      <c r="I3" s="12">
        <v>45890.0</v>
      </c>
      <c r="J3" s="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49" t="s">
        <v>4</v>
      </c>
      <c r="B4" s="15" t="s">
        <v>20</v>
      </c>
      <c r="C4" s="16"/>
      <c r="D4" s="50">
        <v>21.0</v>
      </c>
      <c r="E4" s="18">
        <v>18.0</v>
      </c>
      <c r="F4" s="19">
        <v>18.0</v>
      </c>
      <c r="G4" s="51"/>
      <c r="H4" s="21"/>
      <c r="I4" s="22"/>
      <c r="J4" s="23">
        <f t="shared" ref="J4:J17" si="1">sum(D4:I4)</f>
        <v>57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49" t="s">
        <v>6</v>
      </c>
      <c r="B5" s="15" t="s">
        <v>21</v>
      </c>
      <c r="C5" s="16"/>
      <c r="D5" s="50">
        <v>18.0</v>
      </c>
      <c r="E5" s="18">
        <v>14.0</v>
      </c>
      <c r="F5" s="19">
        <v>12.0</v>
      </c>
      <c r="G5" s="51"/>
      <c r="H5" s="21"/>
      <c r="I5" s="22"/>
      <c r="J5" s="23">
        <f t="shared" si="1"/>
        <v>44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9" t="s">
        <v>8</v>
      </c>
      <c r="B6" s="52" t="s">
        <v>13</v>
      </c>
      <c r="C6" s="16"/>
      <c r="D6" s="53">
        <v>10.0</v>
      </c>
      <c r="E6" s="18">
        <v>21.0</v>
      </c>
      <c r="F6" s="54">
        <v>10.0</v>
      </c>
      <c r="G6" s="55"/>
      <c r="H6" s="34"/>
      <c r="I6" s="35"/>
      <c r="J6" s="56">
        <f t="shared" si="1"/>
        <v>41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>
      <c r="A7" s="57">
        <v>4.0</v>
      </c>
      <c r="B7" s="26" t="s">
        <v>22</v>
      </c>
      <c r="C7" s="16"/>
      <c r="D7" s="50"/>
      <c r="E7" s="18">
        <v>16.0</v>
      </c>
      <c r="F7" s="19">
        <v>14.0</v>
      </c>
      <c r="G7" s="51"/>
      <c r="H7" s="21"/>
      <c r="I7" s="22"/>
      <c r="J7" s="28">
        <f t="shared" si="1"/>
        <v>30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7">
        <v>5.0</v>
      </c>
      <c r="B8" s="26" t="s">
        <v>23</v>
      </c>
      <c r="C8" s="16"/>
      <c r="D8" s="50">
        <v>16.0</v>
      </c>
      <c r="E8" s="18">
        <v>12.0</v>
      </c>
      <c r="F8" s="19"/>
      <c r="G8" s="51"/>
      <c r="H8" s="21"/>
      <c r="I8" s="22"/>
      <c r="J8" s="28">
        <f t="shared" si="1"/>
        <v>28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7">
        <v>6.0</v>
      </c>
      <c r="B9" s="26" t="s">
        <v>24</v>
      </c>
      <c r="C9" s="16"/>
      <c r="D9" s="50">
        <v>14.0</v>
      </c>
      <c r="E9" s="18">
        <v>9.0</v>
      </c>
      <c r="F9" s="19"/>
      <c r="G9" s="51"/>
      <c r="H9" s="21"/>
      <c r="I9" s="22"/>
      <c r="J9" s="28">
        <f t="shared" si="1"/>
        <v>23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7">
        <v>7.0</v>
      </c>
      <c r="B10" s="26" t="s">
        <v>25</v>
      </c>
      <c r="C10" s="16"/>
      <c r="D10" s="50"/>
      <c r="E10" s="27"/>
      <c r="F10" s="19">
        <v>21.0</v>
      </c>
      <c r="G10" s="51"/>
      <c r="H10" s="21"/>
      <c r="I10" s="22"/>
      <c r="J10" s="28">
        <f t="shared" si="1"/>
        <v>21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57">
        <v>8.0</v>
      </c>
      <c r="B11" s="26" t="s">
        <v>26</v>
      </c>
      <c r="C11" s="16"/>
      <c r="D11" s="50">
        <v>12.0</v>
      </c>
      <c r="E11" s="18">
        <v>7.0</v>
      </c>
      <c r="F11" s="19"/>
      <c r="G11" s="51"/>
      <c r="H11" s="21"/>
      <c r="I11" s="22"/>
      <c r="J11" s="28">
        <f t="shared" si="1"/>
        <v>19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57">
        <v>9.0</v>
      </c>
      <c r="B12" s="26" t="s">
        <v>27</v>
      </c>
      <c r="C12" s="16"/>
      <c r="D12" s="50">
        <v>8.0</v>
      </c>
      <c r="E12" s="18">
        <v>8.0</v>
      </c>
      <c r="F12" s="38"/>
      <c r="G12" s="51"/>
      <c r="H12" s="21"/>
      <c r="I12" s="22"/>
      <c r="J12" s="28">
        <f t="shared" si="1"/>
        <v>16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7">
        <v>9.0</v>
      </c>
      <c r="B13" s="26" t="s">
        <v>28</v>
      </c>
      <c r="C13" s="16"/>
      <c r="D13" s="50">
        <v>7.0</v>
      </c>
      <c r="E13" s="18">
        <v>9.0</v>
      </c>
      <c r="F13" s="38"/>
      <c r="G13" s="51"/>
      <c r="H13" s="21"/>
      <c r="I13" s="22"/>
      <c r="J13" s="28">
        <f t="shared" si="1"/>
        <v>16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57">
        <v>9.0</v>
      </c>
      <c r="B14" s="26" t="s">
        <v>29</v>
      </c>
      <c r="C14" s="16"/>
      <c r="D14" s="50"/>
      <c r="E14" s="27"/>
      <c r="F14" s="19">
        <v>16.0</v>
      </c>
      <c r="G14" s="51"/>
      <c r="H14" s="21"/>
      <c r="I14" s="22"/>
      <c r="J14" s="28">
        <f t="shared" si="1"/>
        <v>16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57">
        <v>12.0</v>
      </c>
      <c r="B15" s="26" t="s">
        <v>30</v>
      </c>
      <c r="C15" s="16"/>
      <c r="D15" s="58"/>
      <c r="E15" s="18">
        <v>10.0</v>
      </c>
      <c r="F15" s="38"/>
      <c r="G15" s="51"/>
      <c r="H15" s="21"/>
      <c r="I15" s="22"/>
      <c r="J15" s="28">
        <f t="shared" si="1"/>
        <v>10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57">
        <v>13.0</v>
      </c>
      <c r="B16" s="26" t="s">
        <v>31</v>
      </c>
      <c r="C16" s="16"/>
      <c r="D16" s="50">
        <v>9.0</v>
      </c>
      <c r="E16" s="27"/>
      <c r="F16" s="38"/>
      <c r="G16" s="51"/>
      <c r="H16" s="21"/>
      <c r="I16" s="22"/>
      <c r="J16" s="28">
        <f t="shared" si="1"/>
        <v>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57">
        <v>14.0</v>
      </c>
      <c r="B17" s="41" t="s">
        <v>32</v>
      </c>
      <c r="C17" s="42"/>
      <c r="D17" s="59">
        <v>6.0</v>
      </c>
      <c r="E17" s="44"/>
      <c r="F17" s="45"/>
      <c r="G17" s="60"/>
      <c r="H17" s="47"/>
      <c r="I17" s="48"/>
      <c r="J17" s="28">
        <f t="shared" si="1"/>
        <v>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D2:F2"/>
    <mergeCell ref="G2:I2"/>
    <mergeCell ref="J2:J3"/>
    <mergeCell ref="B3:C3"/>
    <mergeCell ref="B4:C4"/>
    <mergeCell ref="B5:C5"/>
    <mergeCell ref="B6:C6"/>
    <mergeCell ref="B14:C14"/>
    <mergeCell ref="B15:C15"/>
    <mergeCell ref="B16:C16"/>
    <mergeCell ref="B17:C17"/>
    <mergeCell ref="B18:C18"/>
    <mergeCell ref="B19:C19"/>
    <mergeCell ref="B7:C7"/>
    <mergeCell ref="B8:C8"/>
    <mergeCell ref="B9:C9"/>
    <mergeCell ref="B10:C10"/>
    <mergeCell ref="B11:C11"/>
    <mergeCell ref="B12:C12"/>
    <mergeCell ref="B13:C1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3" t="s">
        <v>0</v>
      </c>
      <c r="E2" s="4"/>
      <c r="F2" s="5"/>
      <c r="G2" s="3" t="s">
        <v>1</v>
      </c>
      <c r="H2" s="4"/>
      <c r="I2" s="5"/>
      <c r="J2" s="6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7"/>
      <c r="B3" s="8" t="s">
        <v>3</v>
      </c>
      <c r="C3" s="9"/>
      <c r="D3" s="10">
        <v>45898.0</v>
      </c>
      <c r="E3" s="11">
        <v>45899.0</v>
      </c>
      <c r="F3" s="12">
        <v>45900.0</v>
      </c>
      <c r="G3" s="10">
        <v>45888.0</v>
      </c>
      <c r="H3" s="11">
        <v>45889.0</v>
      </c>
      <c r="I3" s="12">
        <v>45890.0</v>
      </c>
      <c r="J3" s="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49" t="s">
        <v>4</v>
      </c>
      <c r="B4" s="15" t="s">
        <v>33</v>
      </c>
      <c r="C4" s="16"/>
      <c r="D4" s="17">
        <v>18.0</v>
      </c>
      <c r="E4" s="18">
        <v>14.0</v>
      </c>
      <c r="F4" s="61">
        <v>16.0</v>
      </c>
      <c r="G4" s="20"/>
      <c r="H4" s="21"/>
      <c r="I4" s="22"/>
      <c r="J4" s="23">
        <f t="shared" ref="J4:J24" si="1">sum(D4:I4)</f>
        <v>48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49" t="s">
        <v>6</v>
      </c>
      <c r="B5" s="52" t="s">
        <v>34</v>
      </c>
      <c r="C5" s="16"/>
      <c r="D5" s="62">
        <v>16.0</v>
      </c>
      <c r="E5" s="18">
        <v>16.0</v>
      </c>
      <c r="F5" s="63">
        <v>14.0</v>
      </c>
      <c r="G5" s="33"/>
      <c r="H5" s="34"/>
      <c r="I5" s="35"/>
      <c r="J5" s="56">
        <f t="shared" si="1"/>
        <v>46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>
      <c r="A6" s="49" t="s">
        <v>8</v>
      </c>
      <c r="B6" s="15" t="s">
        <v>35</v>
      </c>
      <c r="C6" s="16"/>
      <c r="D6" s="17"/>
      <c r="E6" s="18">
        <v>18.0</v>
      </c>
      <c r="F6" s="61">
        <v>21.0</v>
      </c>
      <c r="G6" s="20"/>
      <c r="H6" s="21"/>
      <c r="I6" s="22"/>
      <c r="J6" s="23">
        <f t="shared" si="1"/>
        <v>39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49" t="s">
        <v>8</v>
      </c>
      <c r="B7" s="15" t="s">
        <v>36</v>
      </c>
      <c r="C7" s="16"/>
      <c r="D7" s="17">
        <v>21.0</v>
      </c>
      <c r="E7" s="18"/>
      <c r="F7" s="61">
        <v>18.0</v>
      </c>
      <c r="G7" s="20"/>
      <c r="H7" s="21"/>
      <c r="I7" s="22"/>
      <c r="J7" s="23">
        <f t="shared" si="1"/>
        <v>39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7">
        <v>5.0</v>
      </c>
      <c r="B8" s="26" t="s">
        <v>37</v>
      </c>
      <c r="C8" s="16"/>
      <c r="D8" s="17">
        <v>8.0</v>
      </c>
      <c r="E8" s="18">
        <v>10.0</v>
      </c>
      <c r="F8" s="61">
        <v>12.0</v>
      </c>
      <c r="G8" s="20"/>
      <c r="H8" s="21"/>
      <c r="I8" s="22"/>
      <c r="J8" s="28">
        <f t="shared" si="1"/>
        <v>30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7">
        <v>5.0</v>
      </c>
      <c r="B9" s="26" t="s">
        <v>38</v>
      </c>
      <c r="C9" s="16"/>
      <c r="D9" s="17">
        <v>14.0</v>
      </c>
      <c r="E9" s="18">
        <v>16.0</v>
      </c>
      <c r="F9" s="61"/>
      <c r="G9" s="20"/>
      <c r="H9" s="21"/>
      <c r="I9" s="22"/>
      <c r="J9" s="28">
        <f t="shared" si="1"/>
        <v>30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7">
        <v>7.0</v>
      </c>
      <c r="B10" s="26" t="s">
        <v>39</v>
      </c>
      <c r="C10" s="16"/>
      <c r="D10" s="17">
        <v>6.0</v>
      </c>
      <c r="E10" s="18">
        <v>12.0</v>
      </c>
      <c r="F10" s="61">
        <v>10.0</v>
      </c>
      <c r="G10" s="20"/>
      <c r="H10" s="21"/>
      <c r="I10" s="22"/>
      <c r="J10" s="28">
        <f t="shared" si="1"/>
        <v>28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57">
        <v>8.0</v>
      </c>
      <c r="B11" s="26" t="s">
        <v>40</v>
      </c>
      <c r="C11" s="16"/>
      <c r="D11" s="17"/>
      <c r="E11" s="18">
        <v>21.0</v>
      </c>
      <c r="F11" s="64"/>
      <c r="G11" s="20"/>
      <c r="H11" s="21"/>
      <c r="I11" s="22"/>
      <c r="J11" s="36">
        <f t="shared" si="1"/>
        <v>21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57">
        <v>9.0</v>
      </c>
      <c r="B12" s="26" t="s">
        <v>41</v>
      </c>
      <c r="C12" s="16"/>
      <c r="D12" s="17">
        <v>10.0</v>
      </c>
      <c r="E12" s="18">
        <v>9.0</v>
      </c>
      <c r="F12" s="61"/>
      <c r="G12" s="20"/>
      <c r="H12" s="21"/>
      <c r="I12" s="22"/>
      <c r="J12" s="28">
        <f t="shared" si="1"/>
        <v>19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7">
        <v>10.0</v>
      </c>
      <c r="B13" s="26" t="s">
        <v>28</v>
      </c>
      <c r="C13" s="16"/>
      <c r="D13" s="17">
        <v>9.0</v>
      </c>
      <c r="E13" s="18">
        <v>8.0</v>
      </c>
      <c r="F13" s="61"/>
      <c r="G13" s="20"/>
      <c r="H13" s="21"/>
      <c r="I13" s="22"/>
      <c r="J13" s="28">
        <f t="shared" si="1"/>
        <v>17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57">
        <v>10.0</v>
      </c>
      <c r="B14" s="26" t="s">
        <v>42</v>
      </c>
      <c r="C14" s="16"/>
      <c r="D14" s="17">
        <v>3.0</v>
      </c>
      <c r="E14" s="18">
        <v>7.0</v>
      </c>
      <c r="F14" s="61">
        <v>7.0</v>
      </c>
      <c r="G14" s="20"/>
      <c r="H14" s="21"/>
      <c r="I14" s="22"/>
      <c r="J14" s="28">
        <f t="shared" si="1"/>
        <v>17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57">
        <v>12.0</v>
      </c>
      <c r="B15" s="26" t="s">
        <v>43</v>
      </c>
      <c r="C15" s="16"/>
      <c r="D15" s="17">
        <v>4.0</v>
      </c>
      <c r="E15" s="18">
        <v>10.0</v>
      </c>
      <c r="F15" s="64"/>
      <c r="G15" s="20"/>
      <c r="H15" s="21"/>
      <c r="I15" s="22"/>
      <c r="J15" s="28">
        <f t="shared" si="1"/>
        <v>14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57">
        <v>13.0</v>
      </c>
      <c r="B16" s="26" t="s">
        <v>44</v>
      </c>
      <c r="C16" s="16"/>
      <c r="D16" s="17"/>
      <c r="E16" s="18">
        <v>6.0</v>
      </c>
      <c r="F16" s="61">
        <v>6.0</v>
      </c>
      <c r="G16" s="20"/>
      <c r="H16" s="21"/>
      <c r="I16" s="22"/>
      <c r="J16" s="28">
        <f t="shared" si="1"/>
        <v>12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57">
        <v>13.0</v>
      </c>
      <c r="B17" s="26" t="s">
        <v>45</v>
      </c>
      <c r="C17" s="16"/>
      <c r="D17" s="17">
        <v>12.0</v>
      </c>
      <c r="E17" s="18"/>
      <c r="F17" s="61"/>
      <c r="G17" s="20"/>
      <c r="H17" s="21"/>
      <c r="I17" s="22"/>
      <c r="J17" s="28">
        <f t="shared" si="1"/>
        <v>12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57">
        <v>15.0</v>
      </c>
      <c r="B18" s="26" t="s">
        <v>46</v>
      </c>
      <c r="C18" s="16"/>
      <c r="D18" s="17"/>
      <c r="E18" s="18"/>
      <c r="F18" s="61">
        <v>9.0</v>
      </c>
      <c r="G18" s="20"/>
      <c r="H18" s="21"/>
      <c r="I18" s="22"/>
      <c r="J18" s="28">
        <f t="shared" si="1"/>
        <v>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57">
        <v>16.0</v>
      </c>
      <c r="B19" s="26" t="s">
        <v>47</v>
      </c>
      <c r="C19" s="16"/>
      <c r="D19" s="17"/>
      <c r="E19" s="18"/>
      <c r="F19" s="61">
        <v>8.0</v>
      </c>
      <c r="G19" s="20"/>
      <c r="H19" s="21"/>
      <c r="I19" s="22"/>
      <c r="J19" s="28">
        <f t="shared" si="1"/>
        <v>8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57">
        <v>17.0</v>
      </c>
      <c r="B20" s="41" t="s">
        <v>47</v>
      </c>
      <c r="C20" s="42"/>
      <c r="D20" s="43"/>
      <c r="E20" s="65"/>
      <c r="F20" s="66">
        <v>8.0</v>
      </c>
      <c r="G20" s="46"/>
      <c r="H20" s="47"/>
      <c r="I20" s="48"/>
      <c r="J20" s="28">
        <f t="shared" si="1"/>
        <v>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57">
        <v>18.0</v>
      </c>
      <c r="B21" s="26" t="s">
        <v>48</v>
      </c>
      <c r="C21" s="16"/>
      <c r="D21" s="17">
        <v>7.0</v>
      </c>
      <c r="E21" s="18"/>
      <c r="F21" s="64"/>
      <c r="G21" s="20"/>
      <c r="H21" s="21"/>
      <c r="I21" s="22"/>
      <c r="J21" s="28">
        <f t="shared" si="1"/>
        <v>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57">
        <v>19.0</v>
      </c>
      <c r="B22" s="26" t="s">
        <v>49</v>
      </c>
      <c r="C22" s="16"/>
      <c r="D22" s="17">
        <v>1.0</v>
      </c>
      <c r="E22" s="18">
        <v>5.0</v>
      </c>
      <c r="F22" s="64"/>
      <c r="G22" s="20"/>
      <c r="H22" s="21"/>
      <c r="I22" s="22"/>
      <c r="J22" s="28">
        <f t="shared" si="1"/>
        <v>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57">
        <v>20.0</v>
      </c>
      <c r="B23" s="26" t="s">
        <v>50</v>
      </c>
      <c r="C23" s="16"/>
      <c r="D23" s="17">
        <v>5.0</v>
      </c>
      <c r="E23" s="27"/>
      <c r="F23" s="61"/>
      <c r="G23" s="20"/>
      <c r="H23" s="21"/>
      <c r="I23" s="22"/>
      <c r="J23" s="28">
        <f t="shared" si="1"/>
        <v>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57">
        <v>21.0</v>
      </c>
      <c r="B24" s="26" t="s">
        <v>31</v>
      </c>
      <c r="C24" s="16"/>
      <c r="D24" s="17">
        <v>2.0</v>
      </c>
      <c r="E24" s="27"/>
      <c r="F24" s="64"/>
      <c r="G24" s="20"/>
      <c r="H24" s="21"/>
      <c r="I24" s="22"/>
      <c r="J24" s="28">
        <f t="shared" si="1"/>
        <v>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D2:F2"/>
    <mergeCell ref="G2:I2"/>
    <mergeCell ref="J2:J3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1:C21"/>
    <mergeCell ref="B22:C22"/>
    <mergeCell ref="B23:C23"/>
    <mergeCell ref="B24:C24"/>
    <mergeCell ref="B14:C14"/>
    <mergeCell ref="B15:C15"/>
    <mergeCell ref="B16:C16"/>
    <mergeCell ref="B17:C17"/>
    <mergeCell ref="B18:C18"/>
    <mergeCell ref="B19:C19"/>
    <mergeCell ref="B20:C2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3" t="s">
        <v>0</v>
      </c>
      <c r="E2" s="4"/>
      <c r="F2" s="5"/>
      <c r="G2" s="3" t="s">
        <v>1</v>
      </c>
      <c r="H2" s="4"/>
      <c r="I2" s="5"/>
      <c r="J2" s="6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7"/>
      <c r="B3" s="8" t="s">
        <v>3</v>
      </c>
      <c r="C3" s="9"/>
      <c r="D3" s="67">
        <v>45898.0</v>
      </c>
      <c r="E3" s="68">
        <v>45899.0</v>
      </c>
      <c r="F3" s="69">
        <v>45900.0</v>
      </c>
      <c r="G3" s="67">
        <v>45888.0</v>
      </c>
      <c r="H3" s="68">
        <v>45889.0</v>
      </c>
      <c r="I3" s="69">
        <v>45890.0</v>
      </c>
      <c r="J3" s="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49" t="s">
        <v>4</v>
      </c>
      <c r="B4" s="15" t="s">
        <v>51</v>
      </c>
      <c r="C4" s="16"/>
      <c r="D4" s="50">
        <v>10.0</v>
      </c>
      <c r="E4" s="18">
        <v>18.0</v>
      </c>
      <c r="F4" s="61">
        <v>21.0</v>
      </c>
      <c r="G4" s="20"/>
      <c r="H4" s="21"/>
      <c r="I4" s="22"/>
      <c r="J4" s="23">
        <f t="shared" ref="J4:J21" si="1">sum(D4:I4)</f>
        <v>49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49" t="s">
        <v>6</v>
      </c>
      <c r="B5" s="15" t="s">
        <v>52</v>
      </c>
      <c r="C5" s="16"/>
      <c r="D5" s="50">
        <v>21.0</v>
      </c>
      <c r="E5" s="18">
        <v>21.0</v>
      </c>
      <c r="F5" s="61"/>
      <c r="G5" s="20"/>
      <c r="H5" s="21"/>
      <c r="I5" s="22"/>
      <c r="J5" s="23">
        <f t="shared" si="1"/>
        <v>42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9" t="s">
        <v>8</v>
      </c>
      <c r="B6" s="15" t="s">
        <v>39</v>
      </c>
      <c r="C6" s="16"/>
      <c r="D6" s="50">
        <v>18.0</v>
      </c>
      <c r="E6" s="18">
        <v>9.0</v>
      </c>
      <c r="F6" s="61"/>
      <c r="G6" s="20"/>
      <c r="H6" s="21"/>
      <c r="I6" s="22"/>
      <c r="J6" s="23">
        <f t="shared" si="1"/>
        <v>27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57">
        <v>4.0</v>
      </c>
      <c r="B7" s="70" t="s">
        <v>53</v>
      </c>
      <c r="C7" s="16"/>
      <c r="D7" s="53">
        <v>16.0</v>
      </c>
      <c r="E7" s="18">
        <v>10.0</v>
      </c>
      <c r="F7" s="63"/>
      <c r="G7" s="33"/>
      <c r="H7" s="34"/>
      <c r="I7" s="35"/>
      <c r="J7" s="36">
        <f t="shared" si="1"/>
        <v>26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>
      <c r="A8" s="57">
        <v>5.0</v>
      </c>
      <c r="B8" s="26" t="s">
        <v>54</v>
      </c>
      <c r="C8" s="16"/>
      <c r="D8" s="50">
        <v>8.0</v>
      </c>
      <c r="E8" s="18">
        <v>8.0</v>
      </c>
      <c r="F8" s="61">
        <v>9.0</v>
      </c>
      <c r="G8" s="20"/>
      <c r="H8" s="21"/>
      <c r="I8" s="22"/>
      <c r="J8" s="28">
        <f t="shared" si="1"/>
        <v>25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7">
        <v>6.0</v>
      </c>
      <c r="B9" s="26" t="s">
        <v>55</v>
      </c>
      <c r="C9" s="16"/>
      <c r="D9" s="50">
        <v>14.0</v>
      </c>
      <c r="E9" s="18">
        <v>6.0</v>
      </c>
      <c r="F9" s="61"/>
      <c r="G9" s="20"/>
      <c r="H9" s="21"/>
      <c r="I9" s="22"/>
      <c r="J9" s="28">
        <f t="shared" si="1"/>
        <v>20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7">
        <v>7.0</v>
      </c>
      <c r="B10" s="26" t="s">
        <v>56</v>
      </c>
      <c r="C10" s="16"/>
      <c r="D10" s="50"/>
      <c r="E10" s="27"/>
      <c r="F10" s="61">
        <v>18.0</v>
      </c>
      <c r="G10" s="20"/>
      <c r="H10" s="21"/>
      <c r="I10" s="22"/>
      <c r="J10" s="28">
        <f t="shared" si="1"/>
        <v>18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57">
        <v>8.0</v>
      </c>
      <c r="B11" s="26" t="s">
        <v>57</v>
      </c>
      <c r="C11" s="16"/>
      <c r="D11" s="50"/>
      <c r="E11" s="18">
        <v>16.0</v>
      </c>
      <c r="F11" s="64"/>
      <c r="G11" s="20"/>
      <c r="H11" s="21"/>
      <c r="I11" s="22"/>
      <c r="J11" s="28">
        <f t="shared" si="1"/>
        <v>16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57">
        <v>8.0</v>
      </c>
      <c r="B12" s="26" t="s">
        <v>58</v>
      </c>
      <c r="C12" s="16"/>
      <c r="D12" s="50"/>
      <c r="E12" s="27"/>
      <c r="F12" s="61">
        <v>16.0</v>
      </c>
      <c r="G12" s="20"/>
      <c r="H12" s="21"/>
      <c r="I12" s="22"/>
      <c r="J12" s="28">
        <f t="shared" si="1"/>
        <v>16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7">
        <v>10.0</v>
      </c>
      <c r="B13" s="26" t="s">
        <v>59</v>
      </c>
      <c r="C13" s="16"/>
      <c r="D13" s="50"/>
      <c r="E13" s="18">
        <v>14.0</v>
      </c>
      <c r="F13" s="61"/>
      <c r="G13" s="20"/>
      <c r="H13" s="21"/>
      <c r="I13" s="22"/>
      <c r="J13" s="28">
        <f t="shared" si="1"/>
        <v>14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57">
        <v>10.0</v>
      </c>
      <c r="B14" s="26" t="s">
        <v>60</v>
      </c>
      <c r="C14" s="16"/>
      <c r="D14" s="50"/>
      <c r="E14" s="27"/>
      <c r="F14" s="61">
        <v>14.0</v>
      </c>
      <c r="G14" s="20"/>
      <c r="H14" s="21"/>
      <c r="I14" s="22"/>
      <c r="J14" s="28">
        <f t="shared" si="1"/>
        <v>14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57">
        <v>12.0</v>
      </c>
      <c r="B15" s="26" t="s">
        <v>61</v>
      </c>
      <c r="C15" s="16"/>
      <c r="D15" s="50">
        <v>12.0</v>
      </c>
      <c r="E15" s="18"/>
      <c r="F15" s="61"/>
      <c r="G15" s="20"/>
      <c r="H15" s="21"/>
      <c r="I15" s="22"/>
      <c r="J15" s="28">
        <f t="shared" si="1"/>
        <v>12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57">
        <v>12.0</v>
      </c>
      <c r="B16" s="26" t="s">
        <v>62</v>
      </c>
      <c r="C16" s="16"/>
      <c r="D16" s="50">
        <v>7.0</v>
      </c>
      <c r="E16" s="18">
        <v>5.0</v>
      </c>
      <c r="F16" s="64"/>
      <c r="G16" s="20"/>
      <c r="H16" s="21"/>
      <c r="I16" s="22"/>
      <c r="J16" s="28">
        <f t="shared" si="1"/>
        <v>12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57">
        <v>12.0</v>
      </c>
      <c r="B17" s="26" t="s">
        <v>63</v>
      </c>
      <c r="C17" s="16"/>
      <c r="D17" s="58"/>
      <c r="E17" s="18">
        <v>12.0</v>
      </c>
      <c r="F17" s="64"/>
      <c r="G17" s="20"/>
      <c r="H17" s="21"/>
      <c r="I17" s="22"/>
      <c r="J17" s="28">
        <f t="shared" si="1"/>
        <v>12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57">
        <v>12.0</v>
      </c>
      <c r="B18" s="26" t="s">
        <v>64</v>
      </c>
      <c r="C18" s="16"/>
      <c r="D18" s="50"/>
      <c r="E18" s="27"/>
      <c r="F18" s="61">
        <v>12.0</v>
      </c>
      <c r="G18" s="20"/>
      <c r="H18" s="21"/>
      <c r="I18" s="22"/>
      <c r="J18" s="28">
        <f t="shared" si="1"/>
        <v>12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57">
        <v>16.0</v>
      </c>
      <c r="B19" s="26" t="s">
        <v>65</v>
      </c>
      <c r="C19" s="16"/>
      <c r="D19" s="50"/>
      <c r="E19" s="27"/>
      <c r="F19" s="61">
        <v>10.0</v>
      </c>
      <c r="G19" s="20"/>
      <c r="H19" s="21"/>
      <c r="I19" s="22"/>
      <c r="J19" s="28">
        <f t="shared" si="1"/>
        <v>10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57">
        <v>17.0</v>
      </c>
      <c r="B20" s="26" t="s">
        <v>66</v>
      </c>
      <c r="C20" s="16"/>
      <c r="D20" s="50">
        <v>9.0</v>
      </c>
      <c r="E20" s="27"/>
      <c r="F20" s="61"/>
      <c r="G20" s="20"/>
      <c r="H20" s="21"/>
      <c r="I20" s="22"/>
      <c r="J20" s="28">
        <f t="shared" si="1"/>
        <v>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57">
        <v>18.0</v>
      </c>
      <c r="B21" s="41" t="s">
        <v>67</v>
      </c>
      <c r="C21" s="42"/>
      <c r="D21" s="59"/>
      <c r="E21" s="65">
        <v>7.0</v>
      </c>
      <c r="F21" s="71"/>
      <c r="G21" s="46"/>
      <c r="H21" s="47"/>
      <c r="I21" s="48"/>
      <c r="J21" s="28">
        <f t="shared" si="1"/>
        <v>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2">
    <mergeCell ref="D2:F2"/>
    <mergeCell ref="G2:I2"/>
    <mergeCell ref="J2:J3"/>
    <mergeCell ref="B3:C3"/>
    <mergeCell ref="B4:C4"/>
    <mergeCell ref="B5:C5"/>
    <mergeCell ref="B6:C6"/>
    <mergeCell ref="B14:C14"/>
    <mergeCell ref="B15:C15"/>
    <mergeCell ref="B16:C16"/>
    <mergeCell ref="B17:C17"/>
    <mergeCell ref="B18:C18"/>
    <mergeCell ref="B19:C19"/>
    <mergeCell ref="B20:C20"/>
    <mergeCell ref="B21:C21"/>
    <mergeCell ref="B7:C7"/>
    <mergeCell ref="B8:C8"/>
    <mergeCell ref="B9:C9"/>
    <mergeCell ref="B10:C10"/>
    <mergeCell ref="B11:C11"/>
    <mergeCell ref="B12:C12"/>
    <mergeCell ref="B13:C1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3" t="s">
        <v>0</v>
      </c>
      <c r="E2" s="4"/>
      <c r="F2" s="5"/>
      <c r="G2" s="3" t="s">
        <v>1</v>
      </c>
      <c r="H2" s="4"/>
      <c r="I2" s="5"/>
      <c r="J2" s="6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7"/>
      <c r="B3" s="8" t="s">
        <v>3</v>
      </c>
      <c r="C3" s="9"/>
      <c r="D3" s="67">
        <v>45898.0</v>
      </c>
      <c r="E3" s="68">
        <v>45899.0</v>
      </c>
      <c r="F3" s="69">
        <v>45900.0</v>
      </c>
      <c r="G3" s="67">
        <v>45888.0</v>
      </c>
      <c r="H3" s="68">
        <v>45889.0</v>
      </c>
      <c r="I3" s="69">
        <v>45890.0</v>
      </c>
      <c r="J3" s="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49" t="s">
        <v>4</v>
      </c>
      <c r="B4" s="15" t="s">
        <v>56</v>
      </c>
      <c r="C4" s="16"/>
      <c r="D4" s="50">
        <v>21.0</v>
      </c>
      <c r="E4" s="18">
        <v>18.0</v>
      </c>
      <c r="F4" s="19">
        <v>21.0</v>
      </c>
      <c r="G4" s="51"/>
      <c r="H4" s="21"/>
      <c r="I4" s="22"/>
      <c r="J4" s="23">
        <f t="shared" ref="J4:J20" si="1">sum(D4:I4)</f>
        <v>60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49" t="s">
        <v>6</v>
      </c>
      <c r="B5" s="15" t="s">
        <v>68</v>
      </c>
      <c r="C5" s="16"/>
      <c r="D5" s="50">
        <v>10.0</v>
      </c>
      <c r="E5" s="18">
        <v>21.0</v>
      </c>
      <c r="F5" s="19">
        <v>14.0</v>
      </c>
      <c r="G5" s="51"/>
      <c r="H5" s="21"/>
      <c r="I5" s="22"/>
      <c r="J5" s="23">
        <f t="shared" si="1"/>
        <v>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9" t="s">
        <v>8</v>
      </c>
      <c r="B6" s="15" t="s">
        <v>69</v>
      </c>
      <c r="C6" s="16"/>
      <c r="D6" s="50">
        <v>18.0</v>
      </c>
      <c r="E6" s="18">
        <v>16.0</v>
      </c>
      <c r="F6" s="19">
        <v>10.0</v>
      </c>
      <c r="G6" s="51"/>
      <c r="H6" s="21"/>
      <c r="I6" s="22"/>
      <c r="J6" s="23">
        <f t="shared" si="1"/>
        <v>44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57">
        <v>4.0</v>
      </c>
      <c r="B7" s="26" t="s">
        <v>64</v>
      </c>
      <c r="C7" s="16"/>
      <c r="D7" s="50">
        <v>16.0</v>
      </c>
      <c r="E7" s="18">
        <v>10.0</v>
      </c>
      <c r="F7" s="19"/>
      <c r="G7" s="51"/>
      <c r="H7" s="21"/>
      <c r="I7" s="22"/>
      <c r="J7" s="28">
        <f t="shared" si="1"/>
        <v>26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7">
        <v>5.0</v>
      </c>
      <c r="B8" s="26" t="s">
        <v>70</v>
      </c>
      <c r="C8" s="16"/>
      <c r="D8" s="50">
        <v>8.0</v>
      </c>
      <c r="E8" s="18">
        <v>12.0</v>
      </c>
      <c r="F8" s="19"/>
      <c r="G8" s="51"/>
      <c r="H8" s="21"/>
      <c r="I8" s="22"/>
      <c r="J8" s="28">
        <f t="shared" si="1"/>
        <v>20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7">
        <v>6.0</v>
      </c>
      <c r="B9" s="26" t="s">
        <v>71</v>
      </c>
      <c r="C9" s="16"/>
      <c r="D9" s="50">
        <v>12.0</v>
      </c>
      <c r="E9" s="18">
        <v>6.0</v>
      </c>
      <c r="F9" s="19"/>
      <c r="G9" s="51"/>
      <c r="H9" s="21"/>
      <c r="I9" s="22"/>
      <c r="J9" s="28">
        <f t="shared" si="1"/>
        <v>18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7">
        <v>6.0</v>
      </c>
      <c r="B10" s="26" t="s">
        <v>72</v>
      </c>
      <c r="C10" s="16"/>
      <c r="D10" s="50"/>
      <c r="E10" s="27"/>
      <c r="F10" s="19">
        <v>18.0</v>
      </c>
      <c r="G10" s="51"/>
      <c r="H10" s="21"/>
      <c r="I10" s="22"/>
      <c r="J10" s="28">
        <f t="shared" si="1"/>
        <v>18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57">
        <v>8.0</v>
      </c>
      <c r="B11" s="26" t="s">
        <v>73</v>
      </c>
      <c r="C11" s="16"/>
      <c r="D11" s="50"/>
      <c r="E11" s="27"/>
      <c r="F11" s="19">
        <v>16.0</v>
      </c>
      <c r="G11" s="51"/>
      <c r="H11" s="21"/>
      <c r="I11" s="22"/>
      <c r="J11" s="28">
        <f t="shared" si="1"/>
        <v>16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57">
        <v>9.0</v>
      </c>
      <c r="B12" s="70" t="s">
        <v>74</v>
      </c>
      <c r="C12" s="16"/>
      <c r="D12" s="53">
        <v>14.0</v>
      </c>
      <c r="E12" s="18"/>
      <c r="F12" s="54"/>
      <c r="G12" s="55"/>
      <c r="H12" s="34"/>
      <c r="I12" s="35"/>
      <c r="J12" s="36">
        <f t="shared" si="1"/>
        <v>14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>
      <c r="A13" s="57">
        <v>9.0</v>
      </c>
      <c r="B13" s="26" t="s">
        <v>75</v>
      </c>
      <c r="C13" s="16"/>
      <c r="D13" s="50"/>
      <c r="E13" s="18">
        <v>14.0</v>
      </c>
      <c r="F13" s="38"/>
      <c r="G13" s="51"/>
      <c r="H13" s="21"/>
      <c r="I13" s="22"/>
      <c r="J13" s="28">
        <f t="shared" si="1"/>
        <v>14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57">
        <v>11.0</v>
      </c>
      <c r="B14" s="26" t="s">
        <v>76</v>
      </c>
      <c r="C14" s="16"/>
      <c r="D14" s="50">
        <v>6.0</v>
      </c>
      <c r="E14" s="18">
        <v>7.0</v>
      </c>
      <c r="F14" s="19"/>
      <c r="G14" s="51"/>
      <c r="H14" s="21"/>
      <c r="I14" s="22"/>
      <c r="J14" s="28">
        <f t="shared" si="1"/>
        <v>13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57">
        <v>11.0</v>
      </c>
      <c r="B15" s="26" t="s">
        <v>77</v>
      </c>
      <c r="C15" s="16"/>
      <c r="D15" s="50">
        <v>5.0</v>
      </c>
      <c r="E15" s="18">
        <v>8.0</v>
      </c>
      <c r="F15" s="19"/>
      <c r="G15" s="51"/>
      <c r="H15" s="21"/>
      <c r="I15" s="22"/>
      <c r="J15" s="28">
        <f t="shared" si="1"/>
        <v>13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57">
        <v>13.0</v>
      </c>
      <c r="B16" s="26" t="s">
        <v>78</v>
      </c>
      <c r="C16" s="16"/>
      <c r="D16" s="50"/>
      <c r="E16" s="27"/>
      <c r="F16" s="19">
        <v>12.0</v>
      </c>
      <c r="G16" s="51"/>
      <c r="H16" s="21"/>
      <c r="I16" s="22"/>
      <c r="J16" s="28">
        <f t="shared" si="1"/>
        <v>12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57">
        <v>14.0</v>
      </c>
      <c r="B17" s="26" t="s">
        <v>79</v>
      </c>
      <c r="C17" s="16"/>
      <c r="D17" s="50"/>
      <c r="E17" s="18"/>
      <c r="F17" s="19">
        <v>9.0</v>
      </c>
      <c r="G17" s="51"/>
      <c r="H17" s="21"/>
      <c r="I17" s="22"/>
      <c r="J17" s="28">
        <f t="shared" si="1"/>
        <v>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57">
        <v>14.0</v>
      </c>
      <c r="B18" s="26" t="s">
        <v>62</v>
      </c>
      <c r="C18" s="16"/>
      <c r="D18" s="50">
        <v>9.0</v>
      </c>
      <c r="E18" s="18"/>
      <c r="F18" s="38"/>
      <c r="G18" s="51"/>
      <c r="H18" s="21"/>
      <c r="I18" s="22"/>
      <c r="J18" s="28">
        <f t="shared" si="1"/>
        <v>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57">
        <v>14.0</v>
      </c>
      <c r="B19" s="26" t="s">
        <v>59</v>
      </c>
      <c r="C19" s="16"/>
      <c r="D19" s="58"/>
      <c r="E19" s="18">
        <v>9.0</v>
      </c>
      <c r="F19" s="38"/>
      <c r="G19" s="51"/>
      <c r="H19" s="21"/>
      <c r="I19" s="22"/>
      <c r="J19" s="28">
        <f t="shared" si="1"/>
        <v>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57">
        <v>17.0</v>
      </c>
      <c r="B20" s="41" t="s">
        <v>80</v>
      </c>
      <c r="C20" s="42"/>
      <c r="D20" s="59">
        <v>7.0</v>
      </c>
      <c r="E20" s="65"/>
      <c r="F20" s="72"/>
      <c r="G20" s="60"/>
      <c r="H20" s="47"/>
      <c r="I20" s="48"/>
      <c r="J20" s="28">
        <f t="shared" si="1"/>
        <v>7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1">
    <mergeCell ref="D2:F2"/>
    <mergeCell ref="G2:I2"/>
    <mergeCell ref="J2:J3"/>
    <mergeCell ref="B3:C3"/>
    <mergeCell ref="B4:C4"/>
    <mergeCell ref="B5:C5"/>
    <mergeCell ref="B6:C6"/>
    <mergeCell ref="B14:C14"/>
    <mergeCell ref="B15:C15"/>
    <mergeCell ref="B16:C16"/>
    <mergeCell ref="B17:C17"/>
    <mergeCell ref="B18:C18"/>
    <mergeCell ref="B19:C19"/>
    <mergeCell ref="B20:C20"/>
    <mergeCell ref="B7:C7"/>
    <mergeCell ref="B8:C8"/>
    <mergeCell ref="B9:C9"/>
    <mergeCell ref="B10:C10"/>
    <mergeCell ref="B11:C11"/>
    <mergeCell ref="B12:C12"/>
    <mergeCell ref="B13:C1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73" t="s">
        <v>0</v>
      </c>
      <c r="E2" s="4"/>
      <c r="F2" s="5"/>
      <c r="G2" s="73" t="s">
        <v>1</v>
      </c>
      <c r="H2" s="4"/>
      <c r="I2" s="5"/>
      <c r="J2" s="6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7"/>
      <c r="B3" s="74" t="s">
        <v>3</v>
      </c>
      <c r="C3" s="75"/>
      <c r="D3" s="76">
        <v>45898.0</v>
      </c>
      <c r="E3" s="77">
        <v>45899.0</v>
      </c>
      <c r="F3" s="78">
        <v>45900.0</v>
      </c>
      <c r="G3" s="76">
        <v>45888.0</v>
      </c>
      <c r="H3" s="77">
        <v>45889.0</v>
      </c>
      <c r="I3" s="78">
        <v>45890.0</v>
      </c>
      <c r="J3" s="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49" t="s">
        <v>4</v>
      </c>
      <c r="B4" s="15" t="s">
        <v>81</v>
      </c>
      <c r="C4" s="16"/>
      <c r="D4" s="50">
        <v>8.0</v>
      </c>
      <c r="E4" s="18">
        <v>21.0</v>
      </c>
      <c r="F4" s="19">
        <v>18.0</v>
      </c>
      <c r="G4" s="51"/>
      <c r="H4" s="21"/>
      <c r="I4" s="22"/>
      <c r="J4" s="23">
        <f t="shared" ref="J4:J24" si="1">sum(D4:I4)</f>
        <v>47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49" t="s">
        <v>82</v>
      </c>
      <c r="B5" s="15" t="s">
        <v>83</v>
      </c>
      <c r="C5" s="16"/>
      <c r="D5" s="50">
        <v>18.0</v>
      </c>
      <c r="E5" s="18">
        <v>12.0</v>
      </c>
      <c r="F5" s="19">
        <v>14.0</v>
      </c>
      <c r="G5" s="51"/>
      <c r="H5" s="21"/>
      <c r="I5" s="22"/>
      <c r="J5" s="23">
        <f t="shared" si="1"/>
        <v>44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9" t="s">
        <v>82</v>
      </c>
      <c r="B6" s="15" t="s">
        <v>84</v>
      </c>
      <c r="C6" s="16"/>
      <c r="D6" s="50">
        <v>9.0</v>
      </c>
      <c r="E6" s="18">
        <v>14.0</v>
      </c>
      <c r="F6" s="19">
        <v>21.0</v>
      </c>
      <c r="G6" s="51"/>
      <c r="H6" s="21"/>
      <c r="I6" s="22"/>
      <c r="J6" s="23">
        <f t="shared" si="1"/>
        <v>44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57">
        <v>4.0</v>
      </c>
      <c r="B7" s="26" t="s">
        <v>68</v>
      </c>
      <c r="C7" s="16"/>
      <c r="D7" s="50">
        <v>10.0</v>
      </c>
      <c r="E7" s="18">
        <v>9.0</v>
      </c>
      <c r="F7" s="19">
        <v>12.0</v>
      </c>
      <c r="G7" s="51"/>
      <c r="H7" s="21"/>
      <c r="I7" s="22"/>
      <c r="J7" s="28">
        <f t="shared" si="1"/>
        <v>31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7">
        <v>5.0</v>
      </c>
      <c r="B8" s="70" t="s">
        <v>74</v>
      </c>
      <c r="C8" s="16"/>
      <c r="D8" s="50">
        <v>16.0</v>
      </c>
      <c r="E8" s="18">
        <v>10.0</v>
      </c>
      <c r="F8" s="19"/>
      <c r="G8" s="51"/>
      <c r="H8" s="21"/>
      <c r="I8" s="22"/>
      <c r="J8" s="28">
        <f t="shared" si="1"/>
        <v>26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7">
        <v>6.0</v>
      </c>
      <c r="B9" s="26" t="s">
        <v>72</v>
      </c>
      <c r="C9" s="16"/>
      <c r="D9" s="50">
        <v>14.0</v>
      </c>
      <c r="E9" s="18"/>
      <c r="F9" s="19">
        <v>10.0</v>
      </c>
      <c r="G9" s="51"/>
      <c r="H9" s="21"/>
      <c r="I9" s="22"/>
      <c r="J9" s="28">
        <f t="shared" si="1"/>
        <v>24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7">
        <v>7.0</v>
      </c>
      <c r="B10" s="70" t="s">
        <v>85</v>
      </c>
      <c r="C10" s="16"/>
      <c r="D10" s="53">
        <v>7.0</v>
      </c>
      <c r="E10" s="18">
        <v>16.0</v>
      </c>
      <c r="F10" s="54"/>
      <c r="G10" s="55"/>
      <c r="H10" s="34"/>
      <c r="I10" s="35"/>
      <c r="J10" s="36">
        <f t="shared" si="1"/>
        <v>23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>
      <c r="A11" s="57">
        <v>8.0</v>
      </c>
      <c r="B11" s="26" t="s">
        <v>86</v>
      </c>
      <c r="C11" s="16"/>
      <c r="D11" s="50">
        <v>21.0</v>
      </c>
      <c r="E11" s="18"/>
      <c r="F11" s="19"/>
      <c r="G11" s="51"/>
      <c r="H11" s="21"/>
      <c r="I11" s="22"/>
      <c r="J11" s="28">
        <f t="shared" si="1"/>
        <v>21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57">
        <v>9.0</v>
      </c>
      <c r="B12" s="26" t="s">
        <v>87</v>
      </c>
      <c r="C12" s="16"/>
      <c r="D12" s="58"/>
      <c r="E12" s="18">
        <v>18.0</v>
      </c>
      <c r="F12" s="38"/>
      <c r="G12" s="51"/>
      <c r="H12" s="21"/>
      <c r="I12" s="22"/>
      <c r="J12" s="28">
        <f t="shared" si="1"/>
        <v>18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7">
        <v>10.0</v>
      </c>
      <c r="B13" s="26" t="s">
        <v>88</v>
      </c>
      <c r="C13" s="16"/>
      <c r="D13" s="50"/>
      <c r="E13" s="18"/>
      <c r="F13" s="19">
        <v>16.0</v>
      </c>
      <c r="G13" s="51"/>
      <c r="H13" s="21"/>
      <c r="I13" s="22"/>
      <c r="J13" s="28">
        <f t="shared" si="1"/>
        <v>16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57">
        <v>11.0</v>
      </c>
      <c r="B14" s="26" t="s">
        <v>64</v>
      </c>
      <c r="C14" s="16"/>
      <c r="D14" s="50">
        <v>12.0</v>
      </c>
      <c r="E14" s="18"/>
      <c r="F14" s="19"/>
      <c r="G14" s="51"/>
      <c r="H14" s="21"/>
      <c r="I14" s="22"/>
      <c r="J14" s="28">
        <f t="shared" si="1"/>
        <v>12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57">
        <v>12.0</v>
      </c>
      <c r="B15" s="26" t="s">
        <v>78</v>
      </c>
      <c r="C15" s="16"/>
      <c r="D15" s="50">
        <v>4.0</v>
      </c>
      <c r="E15" s="18">
        <v>7.0</v>
      </c>
      <c r="F15" s="19"/>
      <c r="G15" s="51"/>
      <c r="H15" s="21"/>
      <c r="I15" s="22"/>
      <c r="J15" s="28">
        <f t="shared" si="1"/>
        <v>11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57">
        <v>13.0</v>
      </c>
      <c r="B16" s="26" t="s">
        <v>69</v>
      </c>
      <c r="C16" s="16"/>
      <c r="D16" s="50">
        <v>3.0</v>
      </c>
      <c r="E16" s="18">
        <v>5.0</v>
      </c>
      <c r="F16" s="19"/>
      <c r="G16" s="51"/>
      <c r="H16" s="21"/>
      <c r="I16" s="22"/>
      <c r="J16" s="28">
        <f t="shared" si="1"/>
        <v>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57">
        <v>13.0</v>
      </c>
      <c r="B17" s="26" t="s">
        <v>89</v>
      </c>
      <c r="C17" s="16"/>
      <c r="D17" s="50"/>
      <c r="E17" s="18">
        <v>8.0</v>
      </c>
      <c r="F17" s="19"/>
      <c r="G17" s="51"/>
      <c r="H17" s="21"/>
      <c r="I17" s="22"/>
      <c r="J17" s="28">
        <f t="shared" si="1"/>
        <v>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57">
        <v>15.0</v>
      </c>
      <c r="B18" s="26" t="s">
        <v>90</v>
      </c>
      <c r="C18" s="16"/>
      <c r="D18" s="50">
        <v>6.0</v>
      </c>
      <c r="E18" s="18"/>
      <c r="F18" s="38"/>
      <c r="G18" s="51"/>
      <c r="H18" s="21"/>
      <c r="I18" s="22"/>
      <c r="J18" s="28">
        <f t="shared" si="1"/>
        <v>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57">
        <v>15.0</v>
      </c>
      <c r="B19" s="26" t="s">
        <v>91</v>
      </c>
      <c r="C19" s="16"/>
      <c r="D19" s="50"/>
      <c r="E19" s="18">
        <v>6.0</v>
      </c>
      <c r="F19" s="19"/>
      <c r="G19" s="51"/>
      <c r="H19" s="21"/>
      <c r="I19" s="22"/>
      <c r="J19" s="28">
        <f t="shared" si="1"/>
        <v>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57">
        <v>17.0</v>
      </c>
      <c r="B20" s="26" t="s">
        <v>56</v>
      </c>
      <c r="C20" s="16"/>
      <c r="D20" s="50">
        <v>5.0</v>
      </c>
      <c r="E20" s="18"/>
      <c r="F20" s="19"/>
      <c r="G20" s="51"/>
      <c r="H20" s="21"/>
      <c r="I20" s="22"/>
      <c r="J20" s="28">
        <f t="shared" si="1"/>
        <v>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57">
        <v>18.0</v>
      </c>
      <c r="B21" s="26" t="s">
        <v>92</v>
      </c>
      <c r="C21" s="16"/>
      <c r="D21" s="50"/>
      <c r="E21" s="18">
        <v>4.0</v>
      </c>
      <c r="F21" s="19"/>
      <c r="G21" s="51"/>
      <c r="H21" s="21"/>
      <c r="I21" s="22"/>
      <c r="J21" s="28">
        <f t="shared" si="1"/>
        <v>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57">
        <v>19.0</v>
      </c>
      <c r="B22" s="26" t="s">
        <v>79</v>
      </c>
      <c r="C22" s="16"/>
      <c r="D22" s="50"/>
      <c r="E22" s="18">
        <v>3.0</v>
      </c>
      <c r="F22" s="19"/>
      <c r="G22" s="51"/>
      <c r="H22" s="21"/>
      <c r="I22" s="22"/>
      <c r="J22" s="28">
        <f t="shared" si="1"/>
        <v>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57">
        <v>20.0</v>
      </c>
      <c r="B23" s="26" t="s">
        <v>80</v>
      </c>
      <c r="C23" s="16"/>
      <c r="D23" s="50">
        <v>2.0</v>
      </c>
      <c r="E23" s="18"/>
      <c r="F23" s="19"/>
      <c r="G23" s="51"/>
      <c r="H23" s="21"/>
      <c r="I23" s="22"/>
      <c r="J23" s="28">
        <f t="shared" si="1"/>
        <v>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57">
        <v>21.0</v>
      </c>
      <c r="B24" s="41" t="s">
        <v>76</v>
      </c>
      <c r="C24" s="42"/>
      <c r="D24" s="59">
        <v>1.0</v>
      </c>
      <c r="E24" s="65"/>
      <c r="F24" s="45"/>
      <c r="G24" s="60"/>
      <c r="H24" s="47"/>
      <c r="I24" s="48"/>
      <c r="J24" s="28">
        <f t="shared" si="1"/>
        <v>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5">
    <mergeCell ref="D2:F2"/>
    <mergeCell ref="G2:I2"/>
    <mergeCell ref="J2:J3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1:C21"/>
    <mergeCell ref="B22:C22"/>
    <mergeCell ref="B23:C23"/>
    <mergeCell ref="B24:C24"/>
    <mergeCell ref="B14:C14"/>
    <mergeCell ref="B15:C15"/>
    <mergeCell ref="B16:C16"/>
    <mergeCell ref="B17:C17"/>
    <mergeCell ref="B18:C18"/>
    <mergeCell ref="B19:C19"/>
    <mergeCell ref="B20:C20"/>
  </mergeCells>
  <drawing r:id="rId1"/>
</worksheet>
</file>